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zti\Documents\Adatkertészet\BLOG\"/>
    </mc:Choice>
  </mc:AlternateContent>
  <bookViews>
    <workbookView xWindow="0" yWindow="0" windowWidth="20490" windowHeight="834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G3" i="1" l="1"/>
  <c r="H4" i="1"/>
  <c r="H5" i="1"/>
  <c r="H6" i="1"/>
  <c r="H7" i="1"/>
  <c r="H8" i="1"/>
  <c r="H9" i="1"/>
  <c r="H3" i="1"/>
  <c r="D9" i="1" l="1"/>
  <c r="G9" i="1" s="1"/>
  <c r="E4" i="1"/>
  <c r="E5" i="1"/>
  <c r="E6" i="1"/>
  <c r="E7" i="1"/>
  <c r="E8" i="1"/>
  <c r="F4" i="1"/>
  <c r="F5" i="1"/>
  <c r="F6" i="1"/>
  <c r="F7" i="1"/>
  <c r="F8" i="1"/>
  <c r="G7" i="1" l="1"/>
  <c r="G5" i="1"/>
  <c r="G8" i="1"/>
  <c r="G6" i="1"/>
  <c r="G4" i="1"/>
  <c r="D3" i="1"/>
</calcChain>
</file>

<file path=xl/sharedStrings.xml><?xml version="1.0" encoding="utf-8"?>
<sst xmlns="http://schemas.openxmlformats.org/spreadsheetml/2006/main" count="13" uniqueCount="13">
  <si>
    <t>áremelés</t>
  </si>
  <si>
    <t>költségek</t>
  </si>
  <si>
    <t>oszlop</t>
  </si>
  <si>
    <t>mennyiség</t>
  </si>
  <si>
    <t>egyéb bev.</t>
  </si>
  <si>
    <t>kedvezm.</t>
  </si>
  <si>
    <t>2014
profit</t>
  </si>
  <si>
    <t>2015
profit</t>
  </si>
  <si>
    <t>m HUF</t>
  </si>
  <si>
    <t>induló pont</t>
  </si>
  <si>
    <t>befejező pont</t>
  </si>
  <si>
    <t>felirat tartó</t>
  </si>
  <si>
    <t>felirat szöveg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</si>
</sst>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3" fontId="0" fillId="2" borderId="0" xfId="0" applyNumberFormat="1" applyFill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Munka1!$D$2</c:f>
              <c:strCache>
                <c:ptCount val="1"/>
                <c:pt idx="0">
                  <c:v>oszlop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Munka1!$B$3:$B$9</c:f>
              <c:strCache>
                <c:ptCount val="7"/>
                <c:pt idx="0">
                  <c:v>2014
profit</c:v>
                </c:pt>
                <c:pt idx="1">
                  <c:v>áremelés</c:v>
                </c:pt>
                <c:pt idx="2">
                  <c:v>mennyiség</c:v>
                </c:pt>
                <c:pt idx="3">
                  <c:v>kedvezm.</c:v>
                </c:pt>
                <c:pt idx="4">
                  <c:v>költségek</c:v>
                </c:pt>
                <c:pt idx="5">
                  <c:v>egyéb bev.</c:v>
                </c:pt>
                <c:pt idx="6">
                  <c:v>2015
profit</c:v>
                </c:pt>
              </c:strCache>
            </c:strRef>
          </c:cat>
          <c:val>
            <c:numRef>
              <c:f>Munka1!$D$3:$D$9</c:f>
              <c:numCache>
                <c:formatCode>General</c:formatCode>
                <c:ptCount val="7"/>
                <c:pt idx="0" formatCode="#,##0">
                  <c:v>300</c:v>
                </c:pt>
                <c:pt idx="6" formatCode="#,##0">
                  <c:v>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5591832"/>
        <c:axId val="273000008"/>
      </c:barChart>
      <c:lineChart>
        <c:grouping val="standard"/>
        <c:varyColors val="0"/>
        <c:ser>
          <c:idx val="1"/>
          <c:order val="1"/>
          <c:tx>
            <c:strRef>
              <c:f>Munka1!$E$2</c:f>
              <c:strCache>
                <c:ptCount val="1"/>
                <c:pt idx="0">
                  <c:v>induló pont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Munka1!$B$3:$B$9</c:f>
              <c:strCache>
                <c:ptCount val="7"/>
                <c:pt idx="0">
                  <c:v>2014
profit</c:v>
                </c:pt>
                <c:pt idx="1">
                  <c:v>áremelés</c:v>
                </c:pt>
                <c:pt idx="2">
                  <c:v>mennyiség</c:v>
                </c:pt>
                <c:pt idx="3">
                  <c:v>kedvezm.</c:v>
                </c:pt>
                <c:pt idx="4">
                  <c:v>költségek</c:v>
                </c:pt>
                <c:pt idx="5">
                  <c:v>egyéb bev.</c:v>
                </c:pt>
                <c:pt idx="6">
                  <c:v>2015
profit</c:v>
                </c:pt>
              </c:strCache>
            </c:strRef>
          </c:cat>
          <c:val>
            <c:numRef>
              <c:f>Munka1!$E$3:$E$9</c:f>
              <c:numCache>
                <c:formatCode>#,##0</c:formatCode>
                <c:ptCount val="7"/>
                <c:pt idx="1">
                  <c:v>300</c:v>
                </c:pt>
                <c:pt idx="2">
                  <c:v>370</c:v>
                </c:pt>
                <c:pt idx="3">
                  <c:v>270</c:v>
                </c:pt>
                <c:pt idx="4">
                  <c:v>340</c:v>
                </c:pt>
                <c:pt idx="5">
                  <c:v>320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Munka1!$G$2</c:f>
              <c:strCache>
                <c:ptCount val="1"/>
                <c:pt idx="0">
                  <c:v>felirat tartó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E5BF57C-60E5-4B21-998B-45D239BB6C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DBA7279-901B-4E36-9336-5289C9D3CE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003C195-E786-4BC4-B151-2BEDD85846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8B7962B-E965-4D9F-89A8-6ADCF569447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96C45BD-BB19-410F-89DE-BFAFCC6B4BF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C98C4ED-7A06-4044-9D6A-1E3E04FE8F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1388B9E-3C74-45D8-82DD-8626E60C6AC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Munka1!$B$3:$B$9</c:f>
              <c:strCache>
                <c:ptCount val="7"/>
                <c:pt idx="0">
                  <c:v>2014
profit</c:v>
                </c:pt>
                <c:pt idx="1">
                  <c:v>áremelés</c:v>
                </c:pt>
                <c:pt idx="2">
                  <c:v>mennyiség</c:v>
                </c:pt>
                <c:pt idx="3">
                  <c:v>kedvezm.</c:v>
                </c:pt>
                <c:pt idx="4">
                  <c:v>költségek</c:v>
                </c:pt>
                <c:pt idx="5">
                  <c:v>egyéb bev.</c:v>
                </c:pt>
                <c:pt idx="6">
                  <c:v>2015
profit</c:v>
                </c:pt>
              </c:strCache>
            </c:strRef>
          </c:cat>
          <c:val>
            <c:numRef>
              <c:f>Munka1!$G$3:$G$9</c:f>
              <c:numCache>
                <c:formatCode>#,##0</c:formatCode>
                <c:ptCount val="7"/>
                <c:pt idx="0">
                  <c:v>300</c:v>
                </c:pt>
                <c:pt idx="1">
                  <c:v>370</c:v>
                </c:pt>
                <c:pt idx="2">
                  <c:v>370</c:v>
                </c:pt>
                <c:pt idx="3">
                  <c:v>340</c:v>
                </c:pt>
                <c:pt idx="4">
                  <c:v>340</c:v>
                </c:pt>
                <c:pt idx="5">
                  <c:v>360</c:v>
                </c:pt>
                <c:pt idx="6">
                  <c:v>360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Munka1!$H$3:$H$9</c15:f>
                <c15:dlblRangeCache>
                  <c:ptCount val="7"/>
                  <c:pt idx="0">
                    <c:v>300</c:v>
                  </c:pt>
                  <c:pt idx="1">
                    <c:v>70</c:v>
                  </c:pt>
                  <c:pt idx="2">
                    <c:v>-100</c:v>
                  </c:pt>
                  <c:pt idx="3">
                    <c:v>70</c:v>
                  </c:pt>
                  <c:pt idx="4">
                    <c:v>-20</c:v>
                  </c:pt>
                  <c:pt idx="5">
                    <c:v>40</c:v>
                  </c:pt>
                  <c:pt idx="6">
                    <c:v>360</c:v>
                  </c:pt>
                </c15:dlblRangeCache>
              </c15:datalabelsRange>
            </c:ext>
          </c:extLst>
        </c:ser>
        <c:ser>
          <c:idx val="2"/>
          <c:order val="3"/>
          <c:tx>
            <c:strRef>
              <c:f>Munka1!$F$2</c:f>
              <c:strCache>
                <c:ptCount val="1"/>
                <c:pt idx="0">
                  <c:v>befejező pont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Munka1!$B$3:$B$9</c:f>
              <c:strCache>
                <c:ptCount val="7"/>
                <c:pt idx="0">
                  <c:v>2014
profit</c:v>
                </c:pt>
                <c:pt idx="1">
                  <c:v>áremelés</c:v>
                </c:pt>
                <c:pt idx="2">
                  <c:v>mennyiség</c:v>
                </c:pt>
                <c:pt idx="3">
                  <c:v>kedvezm.</c:v>
                </c:pt>
                <c:pt idx="4">
                  <c:v>költségek</c:v>
                </c:pt>
                <c:pt idx="5">
                  <c:v>egyéb bev.</c:v>
                </c:pt>
                <c:pt idx="6">
                  <c:v>2015
profit</c:v>
                </c:pt>
              </c:strCache>
            </c:strRef>
          </c:cat>
          <c:val>
            <c:numRef>
              <c:f>Munka1!$F$3:$F$9</c:f>
              <c:numCache>
                <c:formatCode>#,##0</c:formatCode>
                <c:ptCount val="7"/>
                <c:pt idx="1">
                  <c:v>370</c:v>
                </c:pt>
                <c:pt idx="2">
                  <c:v>270</c:v>
                </c:pt>
                <c:pt idx="3">
                  <c:v>340</c:v>
                </c:pt>
                <c:pt idx="4">
                  <c:v>320</c:v>
                </c:pt>
                <c:pt idx="5">
                  <c:v>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30"/>
          <c:upBars>
            <c:spPr>
              <a:solidFill>
                <a:srgbClr val="92D050"/>
              </a:solidFill>
              <a:ln w="9525">
                <a:noFill/>
              </a:ln>
              <a:effectLst/>
            </c:spPr>
          </c:upBars>
          <c:downBars>
            <c:spPr>
              <a:solidFill>
                <a:srgbClr val="FF0000"/>
              </a:solidFill>
              <a:ln w="9525">
                <a:noFill/>
              </a:ln>
              <a:effectLst/>
            </c:spPr>
          </c:downBars>
        </c:upDownBars>
        <c:marker val="1"/>
        <c:smooth val="0"/>
        <c:axId val="275591832"/>
        <c:axId val="273000008"/>
      </c:lineChart>
      <c:catAx>
        <c:axId val="275591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3000008"/>
        <c:crosses val="autoZero"/>
        <c:auto val="1"/>
        <c:lblAlgn val="ctr"/>
        <c:lblOffset val="100"/>
        <c:noMultiLvlLbl val="0"/>
      </c:catAx>
      <c:valAx>
        <c:axId val="273000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591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316969</xdr:colOff>
      <xdr:row>4</xdr:row>
      <xdr:rowOff>123034</xdr:rowOff>
    </xdr:from>
    <xdr:to>
      <xdr:col>17</xdr:col>
      <xdr:colOff>395551</xdr:colOff>
      <xdr:row>17</xdr:row>
      <xdr:rowOff>63502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showGridLines="0" tabSelected="1" zoomScale="90" zoomScaleNormal="90" workbookViewId="0">
      <selection activeCell="J2" sqref="J2"/>
    </sheetView>
  </sheetViews>
  <sheetFormatPr defaultRowHeight="15" x14ac:dyDescent="0.25"/>
  <cols>
    <col min="1" max="1" width="3.140625" customWidth="1"/>
    <col min="2" max="2" width="10.7109375" customWidth="1"/>
    <col min="3" max="3" width="8.140625" customWidth="1"/>
    <col min="4" max="4" width="8.42578125" customWidth="1"/>
    <col min="5" max="5" width="7.140625" customWidth="1"/>
    <col min="6" max="6" width="8" customWidth="1"/>
  </cols>
  <sheetData>
    <row r="2" spans="2:8" ht="30" x14ac:dyDescent="0.25">
      <c r="B2" s="6"/>
      <c r="C2" s="7" t="s">
        <v>8</v>
      </c>
      <c r="D2" s="7" t="s">
        <v>2</v>
      </c>
      <c r="E2" s="8" t="s">
        <v>9</v>
      </c>
      <c r="F2" s="8" t="s">
        <v>10</v>
      </c>
      <c r="G2" s="9" t="s">
        <v>11</v>
      </c>
      <c r="H2" s="9" t="s">
        <v>12</v>
      </c>
    </row>
    <row r="3" spans="2:8" ht="30" x14ac:dyDescent="0.25">
      <c r="B3" s="2" t="s">
        <v>6</v>
      </c>
      <c r="C3" s="3">
        <v>300</v>
      </c>
      <c r="D3" s="1">
        <f>C3</f>
        <v>300</v>
      </c>
      <c r="G3" s="4">
        <f>MAX(D3:F3)</f>
        <v>300</v>
      </c>
      <c r="H3" s="5">
        <f>C3</f>
        <v>300</v>
      </c>
    </row>
    <row r="4" spans="2:8" x14ac:dyDescent="0.25">
      <c r="B4" t="s">
        <v>0</v>
      </c>
      <c r="C4">
        <v>70</v>
      </c>
      <c r="E4" s="1">
        <f>SUM($C$3:C3)</f>
        <v>300</v>
      </c>
      <c r="F4" s="1">
        <f>SUM($C$3:C4)</f>
        <v>370</v>
      </c>
      <c r="G4" s="4">
        <f t="shared" ref="G4:G9" si="0">MAX(D4:F4)</f>
        <v>370</v>
      </c>
      <c r="H4" s="5">
        <f t="shared" ref="H4:H9" si="1">C4</f>
        <v>70</v>
      </c>
    </row>
    <row r="5" spans="2:8" x14ac:dyDescent="0.25">
      <c r="B5" t="s">
        <v>3</v>
      </c>
      <c r="C5">
        <v>-100</v>
      </c>
      <c r="E5" s="1">
        <f>SUM($C$3:C4)</f>
        <v>370</v>
      </c>
      <c r="F5" s="1">
        <f>SUM($C$3:C5)</f>
        <v>270</v>
      </c>
      <c r="G5" s="4">
        <f t="shared" si="0"/>
        <v>370</v>
      </c>
      <c r="H5" s="5">
        <f t="shared" si="1"/>
        <v>-100</v>
      </c>
    </row>
    <row r="6" spans="2:8" x14ac:dyDescent="0.25">
      <c r="B6" t="s">
        <v>5</v>
      </c>
      <c r="C6">
        <v>70</v>
      </c>
      <c r="E6" s="1">
        <f>SUM($C$3:C5)</f>
        <v>270</v>
      </c>
      <c r="F6" s="1">
        <f>SUM($C$3:C6)</f>
        <v>340</v>
      </c>
      <c r="G6" s="4">
        <f t="shared" si="0"/>
        <v>340</v>
      </c>
      <c r="H6" s="5">
        <f t="shared" si="1"/>
        <v>70</v>
      </c>
    </row>
    <row r="7" spans="2:8" x14ac:dyDescent="0.25">
      <c r="B7" t="s">
        <v>1</v>
      </c>
      <c r="C7">
        <v>-20</v>
      </c>
      <c r="E7" s="1">
        <f>SUM($C$3:C6)</f>
        <v>340</v>
      </c>
      <c r="F7" s="1">
        <f>SUM($C$3:C7)</f>
        <v>320</v>
      </c>
      <c r="G7" s="4">
        <f t="shared" si="0"/>
        <v>340</v>
      </c>
      <c r="H7" s="5">
        <f t="shared" si="1"/>
        <v>-20</v>
      </c>
    </row>
    <row r="8" spans="2:8" x14ac:dyDescent="0.25">
      <c r="B8" t="s">
        <v>4</v>
      </c>
      <c r="C8">
        <v>40</v>
      </c>
      <c r="E8" s="1">
        <f>SUM($C$3:C7)</f>
        <v>320</v>
      </c>
      <c r="F8" s="1">
        <f>SUM($C$3:C8)</f>
        <v>360</v>
      </c>
      <c r="G8" s="4">
        <f t="shared" si="0"/>
        <v>360</v>
      </c>
      <c r="H8" s="5">
        <f t="shared" si="1"/>
        <v>40</v>
      </c>
    </row>
    <row r="9" spans="2:8" ht="30" x14ac:dyDescent="0.25">
      <c r="B9" s="2" t="s">
        <v>7</v>
      </c>
      <c r="C9" s="3">
        <v>360</v>
      </c>
      <c r="D9" s="1">
        <f>C9</f>
        <v>360</v>
      </c>
      <c r="G9" s="4">
        <f t="shared" si="0"/>
        <v>360</v>
      </c>
      <c r="H9" s="5">
        <f t="shared" si="1"/>
        <v>360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</dc:creator>
  <cp:lastModifiedBy>Kriszti</cp:lastModifiedBy>
  <dcterms:created xsi:type="dcterms:W3CDTF">2015-09-14T17:44:18Z</dcterms:created>
  <dcterms:modified xsi:type="dcterms:W3CDTF">2015-09-21T19:20:59Z</dcterms:modified>
</cp:coreProperties>
</file>